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Hướng dẫn" state="visible" r:id="rId4"/>
    <sheet sheetId="2" name="Số liệu" state="visible" r:id="rId5"/>
  </sheets>
  <definedNames>
    <definedName name="_xlnm.Print_Titles" localSheetId="0">'Hướng dẫn'!$4:$4</definedName>
    <definedName name="_xlnm.Print_Titles" localSheetId="1">'Số liệu'!$4:$4</definedName>
  </definedNames>
  <calcPr calcId="171027" fullCalcOnLoad="1"/>
</workbook>
</file>

<file path=xl/sharedStrings.xml><?xml version="1.0" encoding="utf-8"?>
<sst xmlns="http://schemas.openxmlformats.org/spreadsheetml/2006/main" count="35" uniqueCount="30">
  <si>
    <t>BẢN MẪU – dữ liệu giả · Bảng số liệu trước – sau áp dụng sáng kiến</t>
  </si>
  <si>
    <t>BẢN MẪU – dữ liệu giả · “Một số biện pháp giúp học sinh lớp 4 giải toán có lời văn” · Tiểu học · Toán · tự chấm 61,3/100 · tạo ngày 01/11/2026</t>
  </si>
  <si>
    <t/>
  </si>
  <si>
    <t>Hướng dẫn sử dụng</t>
  </si>
  <si>
    <t>File này để làm gì: tính tỉ lệ % từng mức và chênh lệch trước – sau áp dụng, so với lớp đối chứng, để đưa vào phần Thực trạng và Hiệu quả.</t>
  </si>
  <si>
    <t>1</t>
  </si>
  <si>
    <t>Sheet "Số liệu": sửa tên các mức nếu đơn vị dùng thang khác, nhập số học sinh vào các ô nền vàng.</t>
  </si>
  <si>
    <t>2</t>
  </si>
  <si>
    <t>Ô trắng là công thức (tổng, %, chênh lệch), tự tính lại và đã khoá chống sửa nhầm (Review &gt; Unprotect Sheet, không mật khẩu).</t>
  </si>
  <si>
    <t>3</t>
  </si>
  <si>
    <t>Kiểm dòng Tổng: phải bằng sĩ số lớp ở mỗi lần khảo sát.</t>
  </si>
  <si>
    <t>4</t>
  </si>
  <si>
    <t>In: File &gt; Print, khổ A4 ngang, vừa một trang.</t>
  </si>
  <si>
    <t>Miễn trừ: Sáng Kiến là công cụ tham khảo: không viết hộ sáng kiến, không thay thang chấm của Hội đồng sáng kiến nơi bạn nộp, không phải tư vấn pháp lý. Chúng tôi không lưu nội dung bạn nhập vào công cụ.</t>
  </si>
  <si>
    <t>Tạo bởi Sáng Kiến · sangkien.hoagao.store · support@hoagao.store</t>
  </si>
  <si>
    <t>BẢN MẪU – dữ liệu giả · Kết quả trước và sau khi áp dụng</t>
  </si>
  <si>
    <t>Mức đánh giá</t>
  </si>
  <si>
    <t>Trước – SL</t>
  </si>
  <si>
    <t>Trước – %</t>
  </si>
  <si>
    <t>Sau – SL</t>
  </si>
  <si>
    <t>Sau – %</t>
  </si>
  <si>
    <t>Chênh lệch (điểm %)</t>
  </si>
  <si>
    <t>Đối chứng – SL</t>
  </si>
  <si>
    <t>Đối chứng – %</t>
  </si>
  <si>
    <t>Sau so đối chứng (điểm %)</t>
  </si>
  <si>
    <t>Hoàn thành tốt / Giỏi</t>
  </si>
  <si>
    <t>Hoàn thành / Khá</t>
  </si>
  <si>
    <t>Chưa hoàn thành</t>
  </si>
  <si>
    <t>Tổng (= sĩ số)</t>
  </si>
  <si>
    <t>Cách đọc: cột "Chênh lệch" là số điểm phần trăm tăng (+) hoặc giảm (–) của từng mức sau khi áp dụng.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</si>
</sst>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0.0"/>
  </numFmts>
  <fonts count="9" x14ac:knownFonts="1">
    <font>
      <color theme="1"/>
      <family val="2"/>
      <scheme val="minor"/>
      <sz val="11"/>
      <name val="Calibri"/>
    </font>
    <font>
      <color rgb="FF1F1A17"/>
      <sz val="11"/>
      <name val="Arial"/>
    </font>
    <font>
      <b/>
      <color rgb="FF8E1330"/>
      <sz val="16"/>
      <name val="Arial"/>
    </font>
    <font>
      <color rgb="FF6B625C"/>
      <sz val="10"/>
      <name val="Arial"/>
    </font>
    <font>
      <b/>
      <color rgb="FFFFFFFF"/>
      <sz val="11"/>
      <name val="Arial"/>
    </font>
    <font>
      <b/>
      <color rgb="FF1F1A17"/>
      <sz val="11"/>
      <name val="Arial"/>
    </font>
    <font>
      <b/>
      <color rgb="FF8E1330"/>
      <sz val="12"/>
      <name val="Arial"/>
    </font>
    <font>
      <color rgb="FF6B625C"/>
      <sz val="9"/>
      <name val="Arial"/>
    </font>
    <font>
      <color rgb="FF6B625C"/>
      <sz val="8"/>
      <name val="Arial"/>
    </font>
  </fonts>
  <fills count="6">
    <fill>
      <patternFill patternType="none"/>
    </fill>
    <fill>
      <patternFill patternType="gray125"/>
    </fill>
    <fill>
      <patternFill patternType="solid">
        <fgColor rgb="FF8E1330"/>
      </patternFill>
    </fill>
    <fill>
      <patternFill patternType="solid">
        <fgColor rgb="FFFBF7F2"/>
      </patternFill>
    </fill>
    <fill>
      <patternFill patternType="solid">
        <fgColor rgb="FFFFF6DB"/>
      </patternFill>
    </fill>
    <fill>
      <patternFill patternType="solid">
        <fgColor rgb="FFF3E6E9"/>
      </patternFill>
    </fill>
  </fills>
  <borders count="3">
    <border>
      <left/>
      <right/>
      <top/>
      <bottom/>
      <diagonal/>
    </border>
    <border>
      <left style="thin">
        <color rgb="FFE5DCD3"/>
      </left>
      <right style="thin">
        <color rgb="FFE5DCD3"/>
      </right>
      <top style="thin">
        <color rgb="FFE5DCD3"/>
      </top>
      <bottom style="thin">
        <color rgb="FFE5DCD3"/>
      </bottom>
      <diagonal/>
    </border>
    <border>
      <left style="thin">
        <color rgb="FFE5DCD3"/>
      </left>
      <right style="thin">
        <color rgb="FFE5DCD3"/>
      </right>
      <top style="medium">
        <color rgb="FF8E1330"/>
      </top>
      <bottom style="thin">
        <color rgb="FFE5DCD3"/>
      </bottom>
      <diagonal/>
    </border>
  </borders>
  <cellStyleXfs count="1">
    <xf numFmtId="0" fontId="0" fillId="0" borderId="0"/>
  </cellStyleXfs>
  <cellXfs count="20">
    <xf numFmtId="0" fontId="0" fillId="0" borderId="0" xfId="0"/>
    <xf numFmtId="0" fontId="1" fillId="0" borderId="0" xfId="0" applyFont="1"/>
    <xf numFmtId="0" fontId="2" fillId="0" borderId="0" xfId="0" applyFont="1" applyAlignment="1">
      <alignment vertical="center"/>
    </xf>
    <xf numFmtId="0" fontId="3" fillId="0" borderId="0" xfId="0" applyFont="1"/>
    <xf numFmtId="0" fontId="4" fillId="2" borderId="1" xfId="0" applyFont="1" applyFill="1" applyBorder="1" applyAlignment="1">
      <alignment horizontal="center" vertical="center" wrapText="1"/>
    </xf>
    <xf numFmtId="0" fontId="1" fillId="0" borderId="1" xfId="0" applyFont="1" applyBorder="1" applyAlignment="1">
      <alignment horizontal="center" vertical="top"/>
    </xf>
    <xf numFmtId="0" fontId="1" fillId="0" borderId="1" xfId="0" applyFont="1" applyBorder="1" applyAlignment="1">
      <alignment vertical="center" wrapText="1"/>
    </xf>
    <xf numFmtId="0" fontId="1" fillId="3" borderId="1" xfId="0" applyFont="1" applyFill="1" applyBorder="1" applyAlignment="1">
      <alignment horizontal="center" vertical="top"/>
    </xf>
    <xf numFmtId="0" fontId="1" fillId="3" borderId="1" xfId="0" applyFont="1" applyFill="1" applyBorder="1" applyAlignment="1">
      <alignment vertical="center" wrapText="1"/>
    </xf>
    <xf numFmtId="0" fontId="5" fillId="4" borderId="1" xfId="0" applyFont="1" applyFill="1" applyBorder="1" applyAlignment="1" applyProtection="1">
      <alignment vertical="center" wrapText="1"/>
      <protection locked="0"/>
    </xf>
    <xf numFmtId="3" fontId="5" fillId="4" borderId="1" xfId="0" applyNumberFormat="1" applyFont="1" applyFill="1" applyBorder="1" applyAlignment="1" applyProtection="1">
      <alignment horizontal="right" vertical="center"/>
      <protection locked="0"/>
    </xf>
    <xf numFmtId="164" fontId="1" fillId="0" borderId="1" xfId="0" applyNumberFormat="1" applyFont="1" applyBorder="1" applyAlignment="1">
      <alignment horizontal="right" vertical="center"/>
    </xf>
    <xf numFmtId="165" fontId="1" fillId="0" borderId="1" xfId="0" applyNumberFormat="1" applyFont="1" applyBorder="1" applyAlignment="1">
      <alignment horizontal="right" vertical="center"/>
    </xf>
    <xf numFmtId="164" fontId="1" fillId="3" borderId="1" xfId="0" applyNumberFormat="1" applyFont="1" applyFill="1" applyBorder="1" applyAlignment="1">
      <alignment horizontal="right" vertical="center"/>
    </xf>
    <xf numFmtId="165" fontId="1" fillId="3" borderId="1" xfId="0" applyNumberFormat="1" applyFont="1" applyFill="1" applyBorder="1" applyAlignment="1">
      <alignment horizontal="right" vertical="center"/>
    </xf>
    <xf numFmtId="0" fontId="6" fillId="5" borderId="2" xfId="0" applyFont="1" applyFill="1" applyBorder="1"/>
    <xf numFmtId="3" fontId="6" fillId="5" borderId="2" xfId="0" applyNumberFormat="1" applyFont="1" applyFill="1" applyBorder="1"/>
    <xf numFmtId="164" fontId="6" fillId="5" borderId="2" xfId="0" applyNumberFormat="1" applyFont="1" applyFill="1" applyBorder="1"/>
    <xf numFmtId="0" fontId="7" fillId="0" borderId="0" xfId="0" applyFont="1"/>
    <xf numFmtId="0" fontId="8"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1"/>
  <sheetViews>
    <sheetView workbookViewId="0" showGridLines="0">
      <pane ySplit="4" topLeftCell="A5" activePane="bottomLeft" state="frozen"/>
      <selection pane="bottomLeft"/>
    </sheetView>
  </sheetViews>
  <sheetFormatPr defaultRowHeight="15" outlineLevelRow="0" outlineLevelCol="0" x14ac:dyDescent="55"/>
  <cols>
    <col min="1" max="1" width="4" style="1" customWidth="1"/>
    <col min="2" max="2" width="110" style="1" customWidth="1"/>
  </cols>
  <sheetData>
    <row r="1" ht="26" customHeight="1" spans="1:2" x14ac:dyDescent="0.25">
      <c r="A1" s="2" t="s">
        <v>0</v>
      </c>
      <c r="B1" s="2"/>
    </row>
    <row r="2" spans="1:2" x14ac:dyDescent="0.25">
      <c r="A2" s="3" t="s">
        <v>1</v>
      </c>
      <c r="B2" s="3"/>
    </row>
    <row r="4" ht="30" customHeight="1" spans="1:2" x14ac:dyDescent="0.25">
      <c r="A4" s="4" t="s">
        <v>2</v>
      </c>
      <c r="B4" s="4" t="s">
        <v>3</v>
      </c>
    </row>
    <row r="5" spans="1:2" x14ac:dyDescent="0.25">
      <c r="A5" s="5" t="s">
        <v>2</v>
      </c>
      <c r="B5" s="6" t="s">
        <v>4</v>
      </c>
    </row>
    <row r="6" spans="1:2" x14ac:dyDescent="0.25">
      <c r="A6" s="7" t="s">
        <v>5</v>
      </c>
      <c r="B6" s="8" t="s">
        <v>6</v>
      </c>
    </row>
    <row r="7" spans="1:2" x14ac:dyDescent="0.25">
      <c r="A7" s="5" t="s">
        <v>7</v>
      </c>
      <c r="B7" s="6" t="s">
        <v>8</v>
      </c>
    </row>
    <row r="8" spans="1:2" x14ac:dyDescent="0.25">
      <c r="A8" s="7" t="s">
        <v>9</v>
      </c>
      <c r="B8" s="8" t="s">
        <v>10</v>
      </c>
    </row>
    <row r="9" spans="1:2" x14ac:dyDescent="0.25">
      <c r="A9" s="5" t="s">
        <v>11</v>
      </c>
      <c r="B9" s="6" t="s">
        <v>12</v>
      </c>
    </row>
    <row r="10" spans="1:2" x14ac:dyDescent="0.25">
      <c r="A10" s="7" t="s">
        <v>2</v>
      </c>
      <c r="B10" s="8" t="s">
        <v>13</v>
      </c>
    </row>
    <row r="11" spans="1:2" x14ac:dyDescent="0.25">
      <c r="A11" s="5" t="s">
        <v>2</v>
      </c>
      <c r="B11" s="6" t="s">
        <v>14</v>
      </c>
    </row>
  </sheetData>
  <sheetProtection sheet="1" formatColumns="0" formatRows="0" autoFilter="0"/>
  <mergeCells count="2">
    <mergeCell ref="A1:B1"/>
    <mergeCell ref="A2:B2"/>
  </mergeCells>
  <pageMargins left="0.59" right="0.59" top="0.59" bottom="0.59" header="0.3" footer="0.3"/>
  <pageSetup paperSize="9" orientation="portrait" horizontalDpi="4294967295" verticalDpi="4294967295" scale="100" fitToWidth="1" fitToHeight="0"/>
  <headerFooter>
    <oddFooter>&amp;L&amp;8Sáng Kiến · sangkien.hoagao.store&amp;R&amp;8Trang &amp;P/&amp;N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1"/>
  <sheetViews>
    <sheetView workbookViewId="0" showGridLines="0">
      <pane ySplit="4" topLeftCell="A5" activePane="bottomLeft" state="frozen"/>
      <selection pane="bottomLeft"/>
    </sheetView>
  </sheetViews>
  <sheetFormatPr defaultRowHeight="15" outlineLevelRow="0" outlineLevelCol="0" x14ac:dyDescent="55"/>
  <cols>
    <col min="1" max="1" width="30" style="1" customWidth="1"/>
    <col min="2" max="2" width="12" style="1" customWidth="1"/>
    <col min="3" max="3" width="11" style="1" customWidth="1"/>
    <col min="4" max="4" width="12" style="1" customWidth="1"/>
    <col min="5" max="5" width="11" style="1" customWidth="1"/>
    <col min="6" max="6" width="13" style="1" customWidth="1"/>
    <col min="7" max="7" width="14" style="1" customWidth="1"/>
    <col min="8" max="8" width="11" style="1" customWidth="1"/>
    <col min="9" max="9" width="13" style="1" customWidth="1"/>
  </cols>
  <sheetData>
    <row r="1" ht="26" customHeight="1" spans="1:9" x14ac:dyDescent="0.25">
      <c r="A1" s="2" t="s">
        <v>15</v>
      </c>
      <c r="B1" s="2"/>
      <c r="C1" s="2"/>
      <c r="D1" s="2"/>
      <c r="E1" s="2"/>
      <c r="F1" s="2"/>
      <c r="G1" s="2"/>
      <c r="H1" s="2"/>
      <c r="I1" s="2"/>
    </row>
    <row r="2" spans="1:9" x14ac:dyDescent="0.25">
      <c r="A2" s="3" t="s">
        <v>1</v>
      </c>
      <c r="B2" s="3"/>
      <c r="C2" s="3"/>
      <c r="D2" s="3"/>
      <c r="E2" s="3"/>
      <c r="F2" s="3"/>
      <c r="G2" s="3"/>
      <c r="H2" s="3"/>
      <c r="I2" s="3"/>
    </row>
    <row r="4" ht="30" customHeight="1" spans="1:9" x14ac:dyDescent="0.25">
      <c r="A4" s="4" t="s">
        <v>16</v>
      </c>
      <c r="B4" s="4" t="s">
        <v>17</v>
      </c>
      <c r="C4" s="4" t="s">
        <v>18</v>
      </c>
      <c r="D4" s="4" t="s">
        <v>19</v>
      </c>
      <c r="E4" s="4" t="s">
        <v>20</v>
      </c>
      <c r="F4" s="4" t="s">
        <v>21</v>
      </c>
      <c r="G4" s="4" t="s">
        <v>22</v>
      </c>
      <c r="H4" s="4" t="s">
        <v>23</v>
      </c>
      <c r="I4" s="4" t="s">
        <v>24</v>
      </c>
    </row>
    <row r="5" spans="1:9" x14ac:dyDescent="0.25">
      <c r="A5" s="9" t="s">
        <v>25</v>
      </c>
      <c r="B5" s="10">
        <v>6</v>
      </c>
      <c r="C5" s="11">
        <f>IF(B$8=0,0,B5/B$8)</f>
      </c>
      <c r="D5" s="10">
        <v>13</v>
      </c>
      <c r="E5" s="11">
        <f>IF(D$8=0,0,D5/D$8)</f>
      </c>
      <c r="F5" s="12">
        <f>(E5-C5)*100</f>
      </c>
      <c r="G5" s="10">
        <v>8</v>
      </c>
      <c r="H5" s="11">
        <f>IF(G$8=0,0,G5/G$8)</f>
      </c>
      <c r="I5" s="12">
        <f>(E5-H5)*100</f>
      </c>
    </row>
    <row r="6" spans="1:9" x14ac:dyDescent="0.25">
      <c r="A6" s="9" t="s">
        <v>26</v>
      </c>
      <c r="B6" s="10">
        <v>20</v>
      </c>
      <c r="C6" s="13">
        <f>IF(B$8=0,0,B6/B$8)</f>
      </c>
      <c r="D6" s="10">
        <v>21</v>
      </c>
      <c r="E6" s="13">
        <f>IF(D$8=0,0,D6/D$8)</f>
      </c>
      <c r="F6" s="14">
        <f>(E6-C6)*100</f>
      </c>
      <c r="G6" s="10">
        <v>21</v>
      </c>
      <c r="H6" s="13">
        <f>IF(G$8=0,0,G6/G$8)</f>
      </c>
      <c r="I6" s="14">
        <f>(E6-H6)*100</f>
      </c>
    </row>
    <row r="7" spans="1:9" x14ac:dyDescent="0.25">
      <c r="A7" s="9" t="s">
        <v>27</v>
      </c>
      <c r="B7" s="10">
        <v>9</v>
      </c>
      <c r="C7" s="11">
        <f>IF(B$8=0,0,B7/B$8)</f>
      </c>
      <c r="D7" s="10">
        <v>1</v>
      </c>
      <c r="E7" s="11">
        <f>IF(D$8=0,0,D7/D$8)</f>
      </c>
      <c r="F7" s="12">
        <f>(E7-C7)*100</f>
      </c>
      <c r="G7" s="10">
        <v>6</v>
      </c>
      <c r="H7" s="11">
        <f>IF(G$8=0,0,G7/G$8)</f>
      </c>
      <c r="I7" s="12">
        <f>(E7-H7)*100</f>
      </c>
    </row>
    <row r="8" spans="1:9" x14ac:dyDescent="0.25">
      <c r="A8" s="15" t="s">
        <v>28</v>
      </c>
      <c r="B8" s="16">
        <f>SUM(B5:B7)</f>
      </c>
      <c r="C8" s="17">
        <f>SUM(C5:C7)</f>
      </c>
      <c r="D8" s="16">
        <f>SUM(D5:D7)</f>
      </c>
      <c r="E8" s="17">
        <f>SUM(E5:E7)</f>
      </c>
      <c r="F8" s="15"/>
      <c r="G8" s="16">
        <f>SUM(G5:G7)</f>
      </c>
      <c r="H8" s="17">
        <f>SUM(H5:H7)</f>
      </c>
      <c r="I8" s="15"/>
    </row>
    <row r="10" spans="1:1" x14ac:dyDescent="0.25">
      <c r="A10" s="18" t="s">
        <v>29</v>
      </c>
    </row>
    <row r="11" spans="1:1" x14ac:dyDescent="0.25">
      <c r="A11" s="19" t="s">
        <v>14</v>
      </c>
    </row>
  </sheetData>
  <sheetProtection sheet="1" formatColumns="0" formatRows="0" autoFilter="0"/>
  <mergeCells count="2">
    <mergeCell ref="A1:I1"/>
    <mergeCell ref="A2:I2"/>
  </mergeCells>
  <dataValidations count="3">
    <dataValidation type="decimal" operator="greaterThanOrEqual" showErrorMessage="1" errorTitle="Số không hợp lệ" error="Nhập số lớn hơn hoặc bằng 0." sqref="B5:B7">
      <formula1>0</formula1>
    </dataValidation>
    <dataValidation type="decimal" operator="greaterThanOrEqual" showErrorMessage="1" errorTitle="Số không hợp lệ" error="Nhập số lớn hơn hoặc bằng 0." sqref="D5:D7">
      <formula1>0</formula1>
    </dataValidation>
    <dataValidation type="decimal" operator="greaterThanOrEqual" showErrorMessage="1" errorTitle="Số không hợp lệ" error="Nhập số lớn hơn hoặc bằng 0." sqref="G5:G7">
      <formula1>0</formula1>
    </dataValidation>
  </dataValidations>
  <pageMargins left="0.59" right="0.59" top="0.59" bottom="0.59" header="0.3" footer="0.3"/>
  <pageSetup paperSize="9" orientation="landscape" horizontalDpi="4294967295" verticalDpi="4294967295" scale="100" fitToWidth="1" fitToHeight="0"/>
  <headerFooter>
    <oddFooter>&amp;L&amp;8Sáng Kiến · sangkien.hoagao.store&amp;R&amp;8Trang &amp;P/&amp;N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Hướng dẫn</vt:lpstr>
      <vt:lpstr>Số liệu</vt:lpstr>
    </vt:vector>
  </TitlesOfParts>
  <Company>Hoa Gạo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Hoa Gạo</dc:creator>
  <dc:title>Sáng Kiến – Số liệu trước – sau</dc:title>
  <dc:subject/>
  <dc:description/>
  <cp:keywords/>
  <cp:category/>
  <cp:lastModifiedBy>Hoa Gạo</cp:lastModifiedBy>
  <dcterms:created xsi:type="dcterms:W3CDTF">2026-11-01T02:00:00Z</dcterms:created>
  <dcterms:modified xsi:type="dcterms:W3CDTF">2026-11-01T02:00:00Z</dcterms:modified>
</cp:coreProperties>
</file>